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<sst xmlns="http://schemas.openxmlformats.org/spreadsheetml/2006/main" count="42" uniqueCount="39">
  <si>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CRITÉRIOS DE AVALIAÇÃO DO(A) ORIENTADOR(A) – BAREMA</t>
  </si>
  <si>
    <t>Item</t>
  </si>
  <si>
    <t>Valor por produto</t>
  </si>
  <si>
    <t>Valor máximo</t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</si>
  <si>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</si>
  <si>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</si>
  <si>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</si>
  <si>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</si>
  <si>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</si>
  <si>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</si>
  <si>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</si>
  <si>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</si>
  <si>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Artigos</t>
  </si>
  <si>
    <t>Quantidade</t>
  </si>
  <si>
    <t>Total de pontos</t>
  </si>
  <si>
    <t>TOTAL DE PONTOS - ARTIGOS</t>
  </si>
  <si>
    <t>Livros de autoria exclusiva do proponente </t>
  </si>
  <si>
    <t>Livros em Co-autoria </t>
  </si>
  <si>
    <t>Capítulos de livros </t>
  </si>
  <si>
    <t>Livros e capítulos</t>
  </si>
  <si>
    <t>Orientações</t>
  </si>
  <si>
    <t xml:space="preserve">Orientação de tese de doutorado (últimos 36 meses) </t>
  </si>
  <si>
    <t xml:space="preserve">Orientação de dissertação de mestrado (últimos 36 meses) </t>
  </si>
  <si>
    <t xml:space="preserve">Orientação de trabalho de conclusão de curso de especialização (últimos 36 meses) </t>
  </si>
  <si>
    <t xml:space="preserve">Orientação de trabalho de conclusão de curso de graduação (últimos 36 meses) </t>
  </si>
  <si>
    <t xml:space="preserve">Orientação de projeto de iniciação científica (PIBIC, PIBITI, PIVICTI) </t>
  </si>
  <si>
    <t>TOTAL DE PONTOS - LIVROS E CAPÍTULOS</t>
  </si>
  <si>
    <t>TOTAL DE PONTOS - ORIENTAÇÕES</t>
  </si>
  <si>
    <t>Projetos</t>
  </si>
  <si>
    <t xml:space="preserve">Projetos de Pesquisa (últimos 36 meses) </t>
  </si>
  <si>
    <t xml:space="preserve">Projetos de desenvolvimento tecnológico (últimos 36 meses) </t>
  </si>
  <si>
    <t xml:space="preserve">Projeto de extensão (últimos 36 meses) </t>
  </si>
  <si>
    <t xml:space="preserve">Projeto de ensino (últimos 36 meses) </t>
  </si>
  <si>
    <t xml:space="preserve">Outros tipos de projetos (últimos 36 meses) </t>
  </si>
  <si>
    <t>TOTAL DE PONTOS - PROJETOS</t>
  </si>
  <si>
    <t>Livros e Capítulos</t>
  </si>
  <si>
    <t>PONTOS POR CATEGORIA</t>
  </si>
  <si>
    <t>TOTAL</t>
  </si>
  <si>
    <r>
      <rPr>
        <b/>
        <sz val="14"/>
        <color indexed="8"/>
        <rFont val="Calibri"/>
        <family val="2"/>
      </rPr>
      <t>Identificação do(a) proponente: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[inserir nome]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</si>
</sst>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44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26"/>
      <color indexed="10"/>
      <name val="Calibri"/>
      <family val="2"/>
    </font>
    <font>
      <b/>
      <sz val="14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u val="single"/>
      <sz val="16"/>
      <color theme="1"/>
      <name val="Calibri"/>
      <family val="2"/>
    </font>
    <font>
      <sz val="11"/>
      <color theme="4" tint="0.5999900102615356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</font>
    <font>
      <b/>
      <u val="single"/>
      <sz val="26"/>
      <color rgb="FFFF0000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D6B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textRotation="90"/>
    </xf>
    <xf numFmtId="0" fontId="49" fillId="19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5" fillId="12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6" fillId="34" borderId="0" xfId="0" applyFont="1" applyFill="1" applyAlignment="1">
      <alignment horizontal="center" vertical="center" textRotation="90" wrapText="1"/>
    </xf>
    <xf numFmtId="0" fontId="0" fillId="34" borderId="0" xfId="0" applyFill="1" applyAlignment="1">
      <alignment horizontal="center" vertical="center"/>
    </xf>
    <xf numFmtId="0" fontId="56" fillId="5" borderId="0" xfId="0" applyFont="1" applyFill="1" applyAlignment="1">
      <alignment horizontal="center" vertical="center" textRotation="90"/>
    </xf>
    <xf numFmtId="0" fontId="57" fillId="0" borderId="0" xfId="0" applyFont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5" borderId="0" xfId="0" applyFont="1" applyFill="1" applyAlignment="1">
      <alignment horizontal="center" vertical="center"/>
    </xf>
    <xf numFmtId="0" fontId="58" fillId="35" borderId="0" xfId="0" applyFont="1" applyFill="1" applyAlignment="1">
      <alignment horizontal="center" vertical="center" textRotation="90"/>
    </xf>
    <xf numFmtId="0" fontId="51" fillId="35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right" vertical="center"/>
    </xf>
    <xf numFmtId="0" fontId="52" fillId="36" borderId="0" xfId="0" applyFont="1" applyFill="1" applyAlignment="1">
      <alignment horizontal="right"/>
    </xf>
    <xf numFmtId="0" fontId="52" fillId="5" borderId="0" xfId="0" applyFont="1" applyFill="1" applyAlignment="1">
      <alignment horizontal="right"/>
    </xf>
    <xf numFmtId="0" fontId="52" fillId="35" borderId="0" xfId="0" applyFont="1" applyFill="1" applyAlignment="1">
      <alignment horizontal="right"/>
    </xf>
    <xf numFmtId="0" fontId="49" fillId="33" borderId="0" xfId="0" applyFont="1" applyFill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1" fillId="12" borderId="0" xfId="0" applyFont="1" applyFill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9525</xdr:rowOff>
    </xdr:from>
    <xdr:to>
      <xdr:col>13</xdr:col>
      <xdr:colOff>247650</xdr:colOff>
      <xdr:row>6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"/>
          <a:ext cx="4267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3">
      <selection activeCell="E21" sqref="E21"/>
    </sheetView>
  </sheetViews>
  <sheetFormatPr defaultColWidth="9.140625" defaultRowHeight="15"/>
  <sheetData>
    <row r="1" spans="1:20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</row>
    <row r="2" spans="1:20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</row>
    <row r="3" spans="1:20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</row>
    <row r="4" spans="1:20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"/>
    </row>
    <row r="5" spans="1:20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9"/>
    </row>
    <row r="6" spans="1:20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</row>
    <row r="7" spans="1:20" ht="15">
      <c r="A7" s="30" t="s">
        <v>38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9"/>
    </row>
    <row r="8" spans="1:20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9"/>
    </row>
    <row r="9" spans="1:20" ht="15" customHeight="1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8.75">
      <c r="A11" s="3" t="s">
        <v>1</v>
      </c>
      <c r="B11" s="3"/>
      <c r="C11" s="3"/>
      <c r="D11" s="3"/>
      <c r="E11" s="3" t="s">
        <v>2</v>
      </c>
      <c r="F11" s="3"/>
      <c r="G11" s="3"/>
      <c r="H11" s="3"/>
      <c r="I11" s="3" t="s">
        <v>3</v>
      </c>
      <c r="J11" s="3"/>
      <c r="K11" s="3"/>
      <c r="L11" s="3"/>
      <c r="M11" s="3" t="s">
        <v>13</v>
      </c>
      <c r="N11" s="3"/>
      <c r="O11" s="3"/>
      <c r="P11" s="3"/>
      <c r="Q11" s="3" t="s">
        <v>14</v>
      </c>
      <c r="R11" s="3"/>
      <c r="S11" s="3"/>
      <c r="T11" s="3"/>
    </row>
    <row r="12" spans="1:20" ht="15.75">
      <c r="A12" s="6" t="s">
        <v>12</v>
      </c>
      <c r="B12" s="2" t="s">
        <v>4</v>
      </c>
      <c r="C12" s="2"/>
      <c r="D12" s="2"/>
      <c r="E12" s="4">
        <v>1.25</v>
      </c>
      <c r="F12" s="4"/>
      <c r="G12" s="4"/>
      <c r="H12" s="4"/>
      <c r="I12" s="4">
        <f>E12*2</f>
        <v>2.5</v>
      </c>
      <c r="J12" s="4"/>
      <c r="K12" s="4"/>
      <c r="L12" s="4"/>
      <c r="M12" s="4"/>
      <c r="N12" s="4"/>
      <c r="O12" s="4"/>
      <c r="P12" s="4"/>
      <c r="Q12" s="4">
        <f>M12*E12</f>
        <v>0</v>
      </c>
      <c r="R12" s="4"/>
      <c r="S12" s="4"/>
      <c r="T12" s="4"/>
    </row>
    <row r="13" spans="1:20" ht="15.75">
      <c r="A13" s="6"/>
      <c r="B13" s="2" t="s">
        <v>5</v>
      </c>
      <c r="C13" s="2"/>
      <c r="D13" s="2"/>
      <c r="E13" s="4">
        <v>1</v>
      </c>
      <c r="F13" s="4"/>
      <c r="G13" s="4"/>
      <c r="H13" s="4"/>
      <c r="I13" s="4">
        <f aca="true" t="shared" si="0" ref="I13:I19">E13*2</f>
        <v>2</v>
      </c>
      <c r="J13" s="4"/>
      <c r="K13" s="4"/>
      <c r="L13" s="4"/>
      <c r="M13" s="4"/>
      <c r="N13" s="4"/>
      <c r="O13" s="4"/>
      <c r="P13" s="4"/>
      <c r="Q13" s="4">
        <f aca="true" t="shared" si="1" ref="Q13:Q19">M13*E13</f>
        <v>0</v>
      </c>
      <c r="R13" s="4"/>
      <c r="S13" s="4"/>
      <c r="T13" s="4"/>
    </row>
    <row r="14" spans="1:20" ht="15.75">
      <c r="A14" s="6"/>
      <c r="B14" s="2" t="s">
        <v>6</v>
      </c>
      <c r="C14" s="2"/>
      <c r="D14" s="2"/>
      <c r="E14" s="4">
        <v>0.75</v>
      </c>
      <c r="F14" s="4"/>
      <c r="G14" s="4"/>
      <c r="H14" s="4"/>
      <c r="I14" s="4">
        <f t="shared" si="0"/>
        <v>1.5</v>
      </c>
      <c r="J14" s="4"/>
      <c r="K14" s="4"/>
      <c r="L14" s="4"/>
      <c r="M14" s="4"/>
      <c r="N14" s="4"/>
      <c r="O14" s="4"/>
      <c r="P14" s="4"/>
      <c r="Q14" s="4">
        <f t="shared" si="1"/>
        <v>0</v>
      </c>
      <c r="R14" s="4"/>
      <c r="S14" s="4"/>
      <c r="T14" s="4"/>
    </row>
    <row r="15" spans="1:20" ht="15.75">
      <c r="A15" s="6"/>
      <c r="B15" s="2" t="s">
        <v>7</v>
      </c>
      <c r="C15" s="2"/>
      <c r="D15" s="2"/>
      <c r="E15" s="4">
        <v>0.65</v>
      </c>
      <c r="F15" s="4"/>
      <c r="G15" s="4"/>
      <c r="H15" s="4"/>
      <c r="I15" s="4">
        <f t="shared" si="0"/>
        <v>1.3</v>
      </c>
      <c r="J15" s="4"/>
      <c r="K15" s="4"/>
      <c r="L15" s="4"/>
      <c r="M15" s="4"/>
      <c r="N15" s="4"/>
      <c r="O15" s="4"/>
      <c r="P15" s="4"/>
      <c r="Q15" s="4">
        <f t="shared" si="1"/>
        <v>0</v>
      </c>
      <c r="R15" s="4"/>
      <c r="S15" s="4"/>
      <c r="T15" s="4"/>
    </row>
    <row r="16" spans="1:20" ht="15.75">
      <c r="A16" s="6"/>
      <c r="B16" s="2" t="s">
        <v>8</v>
      </c>
      <c r="C16" s="2"/>
      <c r="D16" s="2"/>
      <c r="E16" s="4">
        <v>0.5</v>
      </c>
      <c r="F16" s="4"/>
      <c r="G16" s="4"/>
      <c r="H16" s="4"/>
      <c r="I16" s="4">
        <f t="shared" si="0"/>
        <v>1</v>
      </c>
      <c r="J16" s="4"/>
      <c r="K16" s="4"/>
      <c r="L16" s="4"/>
      <c r="M16" s="4"/>
      <c r="N16" s="4"/>
      <c r="O16" s="4"/>
      <c r="P16" s="4"/>
      <c r="Q16" s="4">
        <f t="shared" si="1"/>
        <v>0</v>
      </c>
      <c r="R16" s="4"/>
      <c r="S16" s="4"/>
      <c r="T16" s="4"/>
    </row>
    <row r="17" spans="1:20" ht="15.75">
      <c r="A17" s="6"/>
      <c r="B17" s="2" t="s">
        <v>9</v>
      </c>
      <c r="C17" s="2"/>
      <c r="D17" s="2"/>
      <c r="E17" s="4">
        <v>0.4</v>
      </c>
      <c r="F17" s="4"/>
      <c r="G17" s="4"/>
      <c r="H17" s="4"/>
      <c r="I17" s="4">
        <f t="shared" si="0"/>
        <v>0.8</v>
      </c>
      <c r="J17" s="4"/>
      <c r="K17" s="4"/>
      <c r="L17" s="4"/>
      <c r="M17" s="4"/>
      <c r="N17" s="4"/>
      <c r="O17" s="4"/>
      <c r="P17" s="4"/>
      <c r="Q17" s="4">
        <f t="shared" si="1"/>
        <v>0</v>
      </c>
      <c r="R17" s="4"/>
      <c r="S17" s="4"/>
      <c r="T17" s="4"/>
    </row>
    <row r="18" spans="1:20" ht="15.75">
      <c r="A18" s="6"/>
      <c r="B18" s="2" t="s">
        <v>10</v>
      </c>
      <c r="C18" s="2"/>
      <c r="D18" s="2"/>
      <c r="E18" s="4">
        <v>0.3</v>
      </c>
      <c r="F18" s="4"/>
      <c r="G18" s="4"/>
      <c r="H18" s="4"/>
      <c r="I18" s="4">
        <f t="shared" si="0"/>
        <v>0.6</v>
      </c>
      <c r="J18" s="4"/>
      <c r="K18" s="4"/>
      <c r="L18" s="4"/>
      <c r="M18" s="4"/>
      <c r="N18" s="4"/>
      <c r="O18" s="4"/>
      <c r="P18" s="4"/>
      <c r="Q18" s="4">
        <f t="shared" si="1"/>
        <v>0</v>
      </c>
      <c r="R18" s="4"/>
      <c r="S18" s="4"/>
      <c r="T18" s="4"/>
    </row>
    <row r="19" spans="1:20" ht="15.75">
      <c r="A19" s="6"/>
      <c r="B19" s="2" t="s">
        <v>11</v>
      </c>
      <c r="C19" s="2"/>
      <c r="D19" s="2"/>
      <c r="E19" s="4">
        <v>0.15</v>
      </c>
      <c r="F19" s="4"/>
      <c r="G19" s="4"/>
      <c r="H19" s="4"/>
      <c r="I19" s="4">
        <f t="shared" si="0"/>
        <v>0.3</v>
      </c>
      <c r="J19" s="4"/>
      <c r="K19" s="4"/>
      <c r="L19" s="4"/>
      <c r="M19" s="4"/>
      <c r="N19" s="4"/>
      <c r="O19" s="4"/>
      <c r="P19" s="4"/>
      <c r="Q19" s="4">
        <f t="shared" si="1"/>
        <v>0</v>
      </c>
      <c r="R19" s="4"/>
      <c r="S19" s="4"/>
      <c r="T19" s="4"/>
    </row>
    <row r="20" spans="13:20" ht="15">
      <c r="M20" s="2" t="s">
        <v>15</v>
      </c>
      <c r="N20" s="2"/>
      <c r="O20" s="2"/>
      <c r="P20" s="2"/>
      <c r="Q20" s="7">
        <f>Q12+Q13+Q14+Q15+Q16+Q17+Q18+Q19</f>
        <v>0</v>
      </c>
      <c r="R20" s="7"/>
      <c r="S20" s="7"/>
      <c r="T20" s="7"/>
    </row>
    <row r="21" spans="13:20" ht="15">
      <c r="M21" s="2"/>
      <c r="N21" s="2"/>
      <c r="O21" s="2"/>
      <c r="P21" s="2"/>
      <c r="Q21" s="7"/>
      <c r="R21" s="7"/>
      <c r="S21" s="7"/>
      <c r="T21" s="7"/>
    </row>
    <row r="23" spans="1:20" ht="38.25" customHeight="1">
      <c r="A23" s="12" t="s">
        <v>19</v>
      </c>
      <c r="B23" s="11" t="s">
        <v>16</v>
      </c>
      <c r="C23" s="11"/>
      <c r="D23" s="11"/>
      <c r="E23" s="4">
        <v>2.5</v>
      </c>
      <c r="F23" s="4"/>
      <c r="G23" s="4"/>
      <c r="H23" s="4"/>
      <c r="I23" s="4">
        <f>E23*2</f>
        <v>5</v>
      </c>
      <c r="J23" s="4"/>
      <c r="K23" s="4"/>
      <c r="L23" s="4"/>
      <c r="M23" s="4"/>
      <c r="N23" s="4"/>
      <c r="O23" s="4"/>
      <c r="P23" s="4"/>
      <c r="Q23" s="1">
        <f>M23*E23</f>
        <v>0</v>
      </c>
      <c r="R23" s="1"/>
      <c r="S23" s="1"/>
      <c r="T23" s="1"/>
    </row>
    <row r="24" spans="1:20" ht="30" customHeight="1">
      <c r="A24" s="12"/>
      <c r="B24" s="2" t="s">
        <v>17</v>
      </c>
      <c r="C24" s="2"/>
      <c r="D24" s="2"/>
      <c r="E24" s="4">
        <v>1.5</v>
      </c>
      <c r="F24" s="4"/>
      <c r="G24" s="4"/>
      <c r="H24" s="4"/>
      <c r="I24" s="4">
        <f>E24*2</f>
        <v>3</v>
      </c>
      <c r="J24" s="4"/>
      <c r="K24" s="4"/>
      <c r="L24" s="4"/>
      <c r="M24" s="4"/>
      <c r="N24" s="4"/>
      <c r="O24" s="4"/>
      <c r="P24" s="4"/>
      <c r="Q24" s="1">
        <f>M24*E24</f>
        <v>0</v>
      </c>
      <c r="R24" s="1"/>
      <c r="S24" s="1"/>
      <c r="T24" s="1"/>
    </row>
    <row r="25" spans="1:20" ht="49.5" customHeight="1">
      <c r="A25" s="12"/>
      <c r="B25" s="2" t="s">
        <v>18</v>
      </c>
      <c r="C25" s="2"/>
      <c r="D25" s="2"/>
      <c r="E25" s="4">
        <v>1</v>
      </c>
      <c r="F25" s="4"/>
      <c r="G25" s="4"/>
      <c r="H25" s="4"/>
      <c r="I25" s="4">
        <f>E25*2</f>
        <v>2</v>
      </c>
      <c r="J25" s="4"/>
      <c r="K25" s="4"/>
      <c r="L25" s="4"/>
      <c r="M25" s="4"/>
      <c r="N25" s="4"/>
      <c r="O25" s="4"/>
      <c r="P25" s="4"/>
      <c r="Q25" s="1">
        <f>M25*E25</f>
        <v>0</v>
      </c>
      <c r="R25" s="1"/>
      <c r="S25" s="1"/>
      <c r="T25" s="1"/>
    </row>
    <row r="26" spans="13:20" ht="15">
      <c r="M26" s="11" t="s">
        <v>26</v>
      </c>
      <c r="N26" s="11"/>
      <c r="O26" s="11"/>
      <c r="P26" s="11"/>
      <c r="Q26" s="13">
        <f>Q23+Q24+Q25</f>
        <v>0</v>
      </c>
      <c r="R26" s="13"/>
      <c r="S26" s="13"/>
      <c r="T26" s="13"/>
    </row>
    <row r="27" spans="13:20" ht="15">
      <c r="M27" s="11"/>
      <c r="N27" s="11"/>
      <c r="O27" s="11"/>
      <c r="P27" s="11"/>
      <c r="Q27" s="13"/>
      <c r="R27" s="13"/>
      <c r="S27" s="13"/>
      <c r="T27" s="13"/>
    </row>
    <row r="29" spans="1:20" ht="43.5" customHeight="1">
      <c r="A29" s="14" t="s">
        <v>20</v>
      </c>
      <c r="B29" s="15" t="s">
        <v>21</v>
      </c>
      <c r="C29" s="15"/>
      <c r="D29" s="15"/>
      <c r="E29" s="4">
        <v>1.5</v>
      </c>
      <c r="F29" s="4"/>
      <c r="G29" s="4"/>
      <c r="H29" s="4"/>
      <c r="I29" s="4">
        <f>E29*2</f>
        <v>3</v>
      </c>
      <c r="J29" s="4"/>
      <c r="K29" s="4"/>
      <c r="L29" s="4"/>
      <c r="M29" s="4"/>
      <c r="N29" s="4"/>
      <c r="O29" s="4"/>
      <c r="P29" s="4"/>
      <c r="Q29" s="4">
        <f>M29*E29</f>
        <v>0</v>
      </c>
      <c r="R29" s="4"/>
      <c r="S29" s="4"/>
      <c r="T29" s="4"/>
    </row>
    <row r="30" spans="1:20" ht="43.5" customHeight="1">
      <c r="A30" s="14"/>
      <c r="B30" s="15" t="s">
        <v>22</v>
      </c>
      <c r="C30" s="15"/>
      <c r="D30" s="15"/>
      <c r="E30" s="4">
        <v>1.25</v>
      </c>
      <c r="F30" s="4"/>
      <c r="G30" s="4"/>
      <c r="H30" s="4"/>
      <c r="I30" s="4">
        <f>E30*2</f>
        <v>2.5</v>
      </c>
      <c r="J30" s="4"/>
      <c r="K30" s="4"/>
      <c r="L30" s="4"/>
      <c r="M30" s="4"/>
      <c r="N30" s="4"/>
      <c r="O30" s="4"/>
      <c r="P30" s="4"/>
      <c r="Q30" s="4">
        <f>M30*E30</f>
        <v>0</v>
      </c>
      <c r="R30" s="4"/>
      <c r="S30" s="4"/>
      <c r="T30" s="4"/>
    </row>
    <row r="31" spans="1:20" ht="43.5" customHeight="1">
      <c r="A31" s="14"/>
      <c r="B31" s="15" t="s">
        <v>23</v>
      </c>
      <c r="C31" s="15"/>
      <c r="D31" s="15"/>
      <c r="E31" s="4">
        <v>1</v>
      </c>
      <c r="F31" s="4"/>
      <c r="G31" s="4"/>
      <c r="H31" s="4"/>
      <c r="I31" s="4">
        <f>E31*2</f>
        <v>2</v>
      </c>
      <c r="J31" s="4"/>
      <c r="K31" s="4"/>
      <c r="L31" s="4"/>
      <c r="M31" s="4"/>
      <c r="N31" s="4"/>
      <c r="O31" s="4"/>
      <c r="P31" s="4"/>
      <c r="Q31" s="4">
        <f>M31*E31</f>
        <v>0</v>
      </c>
      <c r="R31" s="4"/>
      <c r="S31" s="4"/>
      <c r="T31" s="4"/>
    </row>
    <row r="32" spans="1:20" ht="43.5" customHeight="1">
      <c r="A32" s="14"/>
      <c r="B32" s="15" t="s">
        <v>24</v>
      </c>
      <c r="C32" s="15"/>
      <c r="D32" s="15"/>
      <c r="E32" s="4">
        <v>0.75</v>
      </c>
      <c r="F32" s="4"/>
      <c r="G32" s="4"/>
      <c r="H32" s="4"/>
      <c r="I32" s="4">
        <f>E32*2</f>
        <v>1.5</v>
      </c>
      <c r="J32" s="4"/>
      <c r="K32" s="4"/>
      <c r="L32" s="4"/>
      <c r="M32" s="4"/>
      <c r="N32" s="4"/>
      <c r="O32" s="4"/>
      <c r="P32" s="4"/>
      <c r="Q32" s="4">
        <f>M32*E32</f>
        <v>0</v>
      </c>
      <c r="R32" s="4"/>
      <c r="S32" s="4"/>
      <c r="T32" s="4"/>
    </row>
    <row r="33" spans="1:20" ht="43.5" customHeight="1">
      <c r="A33" s="14"/>
      <c r="B33" s="15" t="s">
        <v>25</v>
      </c>
      <c r="C33" s="15"/>
      <c r="D33" s="15"/>
      <c r="E33" s="4">
        <v>0.5</v>
      </c>
      <c r="F33" s="4"/>
      <c r="G33" s="4"/>
      <c r="H33" s="4"/>
      <c r="I33" s="4">
        <f>E33*2</f>
        <v>1</v>
      </c>
      <c r="J33" s="4"/>
      <c r="K33" s="4"/>
      <c r="L33" s="4"/>
      <c r="M33" s="4"/>
      <c r="N33" s="4"/>
      <c r="O33" s="4"/>
      <c r="P33" s="4"/>
      <c r="Q33" s="4">
        <f>M33*E33</f>
        <v>0</v>
      </c>
      <c r="R33" s="4"/>
      <c r="S33" s="4"/>
      <c r="T33" s="4"/>
    </row>
    <row r="34" spans="13:20" ht="15">
      <c r="M34" s="17" t="s">
        <v>27</v>
      </c>
      <c r="N34" s="17"/>
      <c r="O34" s="17"/>
      <c r="P34" s="17"/>
      <c r="Q34" s="18">
        <f>Q29+Q30+Q31+Q32+Q33</f>
        <v>0</v>
      </c>
      <c r="R34" s="18"/>
      <c r="S34" s="18"/>
      <c r="T34" s="18"/>
    </row>
    <row r="35" spans="13:20" ht="15">
      <c r="M35" s="17"/>
      <c r="N35" s="17"/>
      <c r="O35" s="17"/>
      <c r="P35" s="17"/>
      <c r="Q35" s="18"/>
      <c r="R35" s="18"/>
      <c r="S35" s="18"/>
      <c r="T35" s="18"/>
    </row>
    <row r="37" spans="1:20" ht="36.75" customHeight="1">
      <c r="A37" s="19" t="s">
        <v>28</v>
      </c>
      <c r="B37" s="15" t="s">
        <v>29</v>
      </c>
      <c r="C37" s="15"/>
      <c r="D37" s="15"/>
      <c r="E37" s="1">
        <v>1.5</v>
      </c>
      <c r="F37" s="1"/>
      <c r="G37" s="1"/>
      <c r="H37" s="1"/>
      <c r="I37" s="1">
        <f>E37*2</f>
        <v>3</v>
      </c>
      <c r="J37" s="1"/>
      <c r="K37" s="1"/>
      <c r="L37" s="1"/>
      <c r="M37" s="1"/>
      <c r="N37" s="1"/>
      <c r="O37" s="1"/>
      <c r="P37" s="1"/>
      <c r="Q37" s="1">
        <f>M37*E37</f>
        <v>0</v>
      </c>
      <c r="R37" s="1"/>
      <c r="S37" s="1"/>
      <c r="T37" s="1"/>
    </row>
    <row r="38" spans="1:20" ht="36.75" customHeight="1">
      <c r="A38" s="19"/>
      <c r="B38" s="15" t="s">
        <v>30</v>
      </c>
      <c r="C38" s="15"/>
      <c r="D38" s="15"/>
      <c r="E38" s="1">
        <v>1.25</v>
      </c>
      <c r="F38" s="1"/>
      <c r="G38" s="1"/>
      <c r="H38" s="1"/>
      <c r="I38" s="1">
        <f>E38*2</f>
        <v>2.5</v>
      </c>
      <c r="J38" s="1"/>
      <c r="K38" s="1"/>
      <c r="L38" s="1"/>
      <c r="M38" s="1"/>
      <c r="N38" s="1"/>
      <c r="O38" s="1"/>
      <c r="P38" s="1"/>
      <c r="Q38" s="1">
        <f>M38*E38</f>
        <v>0</v>
      </c>
      <c r="R38" s="1"/>
      <c r="S38" s="1"/>
      <c r="T38" s="1"/>
    </row>
    <row r="39" spans="1:20" ht="36.75" customHeight="1">
      <c r="A39" s="19"/>
      <c r="B39" s="15" t="s">
        <v>31</v>
      </c>
      <c r="C39" s="15"/>
      <c r="D39" s="15"/>
      <c r="E39" s="1">
        <v>1</v>
      </c>
      <c r="F39" s="1"/>
      <c r="G39" s="1"/>
      <c r="H39" s="1"/>
      <c r="I39" s="1">
        <f>E39*2</f>
        <v>2</v>
      </c>
      <c r="J39" s="1"/>
      <c r="K39" s="1"/>
      <c r="L39" s="1"/>
      <c r="M39" s="1"/>
      <c r="N39" s="1"/>
      <c r="O39" s="1"/>
      <c r="P39" s="1"/>
      <c r="Q39" s="1">
        <f>M39*E39</f>
        <v>0</v>
      </c>
      <c r="R39" s="1"/>
      <c r="S39" s="1"/>
      <c r="T39" s="1"/>
    </row>
    <row r="40" spans="1:20" ht="36.75" customHeight="1">
      <c r="A40" s="19"/>
      <c r="B40" s="15" t="s">
        <v>32</v>
      </c>
      <c r="C40" s="15"/>
      <c r="D40" s="15"/>
      <c r="E40" s="1">
        <v>0.75</v>
      </c>
      <c r="F40" s="1"/>
      <c r="G40" s="1"/>
      <c r="H40" s="1"/>
      <c r="I40" s="1">
        <f>E40*2</f>
        <v>1.5</v>
      </c>
      <c r="J40" s="1"/>
      <c r="K40" s="1"/>
      <c r="L40" s="1"/>
      <c r="M40" s="1"/>
      <c r="N40" s="1"/>
      <c r="O40" s="1"/>
      <c r="P40" s="1"/>
      <c r="Q40" s="1">
        <f>M40*E40</f>
        <v>0</v>
      </c>
      <c r="R40" s="1"/>
      <c r="S40" s="1"/>
      <c r="T40" s="1"/>
    </row>
    <row r="41" spans="1:20" ht="36.75" customHeight="1">
      <c r="A41" s="19"/>
      <c r="B41" s="15" t="s">
        <v>33</v>
      </c>
      <c r="C41" s="15"/>
      <c r="D41" s="15"/>
      <c r="E41" s="1">
        <v>0.5</v>
      </c>
      <c r="F41" s="1"/>
      <c r="G41" s="1"/>
      <c r="H41" s="1"/>
      <c r="I41" s="1">
        <f>E41*2</f>
        <v>1</v>
      </c>
      <c r="J41" s="1"/>
      <c r="K41" s="1"/>
      <c r="L41" s="1"/>
      <c r="M41" s="1"/>
      <c r="N41" s="1"/>
      <c r="O41" s="1"/>
      <c r="P41" s="1"/>
      <c r="Q41" s="1">
        <f>M41*E41</f>
        <v>0</v>
      </c>
      <c r="R41" s="1"/>
      <c r="S41" s="1"/>
      <c r="T41" s="1"/>
    </row>
    <row r="42" spans="13:20" ht="15">
      <c r="M42" s="2" t="s">
        <v>34</v>
      </c>
      <c r="N42" s="2"/>
      <c r="O42" s="2"/>
      <c r="P42" s="2"/>
      <c r="Q42" s="20">
        <f>Q37+Q38+Q39+Q40+Q41</f>
        <v>0</v>
      </c>
      <c r="R42" s="20"/>
      <c r="S42" s="20"/>
      <c r="T42" s="20"/>
    </row>
    <row r="43" spans="13:20" ht="15">
      <c r="M43" s="2"/>
      <c r="N43" s="2"/>
      <c r="O43" s="2"/>
      <c r="P43" s="2"/>
      <c r="Q43" s="20"/>
      <c r="R43" s="20"/>
      <c r="S43" s="20"/>
      <c r="T43" s="20"/>
    </row>
    <row r="46" spans="13:16" ht="15">
      <c r="M46" s="5" t="s">
        <v>36</v>
      </c>
      <c r="N46" s="5"/>
      <c r="O46" s="5"/>
      <c r="P46" s="5"/>
    </row>
    <row r="47" spans="13:16" ht="15">
      <c r="M47" s="5"/>
      <c r="N47" s="5"/>
      <c r="O47" s="5"/>
      <c r="P47" s="5"/>
    </row>
    <row r="48" spans="13:20" ht="21">
      <c r="M48" s="22" t="s">
        <v>12</v>
      </c>
      <c r="N48" s="22"/>
      <c r="O48" s="22"/>
      <c r="P48" s="22"/>
      <c r="R48" s="26">
        <f>Q12+Q13+Q14+Q15+Q16+Q17+Q18+Q19</f>
        <v>0</v>
      </c>
      <c r="S48" s="26"/>
      <c r="T48" s="26"/>
    </row>
    <row r="49" spans="13:20" ht="21">
      <c r="M49" s="23" t="s">
        <v>35</v>
      </c>
      <c r="N49" s="23"/>
      <c r="O49" s="23"/>
      <c r="P49" s="23"/>
      <c r="R49" s="27">
        <f>Q23+Q24+Q25</f>
        <v>0</v>
      </c>
      <c r="S49" s="27"/>
      <c r="T49" s="27"/>
    </row>
    <row r="50" spans="13:20" ht="21">
      <c r="M50" s="24" t="s">
        <v>20</v>
      </c>
      <c r="N50" s="24"/>
      <c r="O50" s="24"/>
      <c r="P50" s="24"/>
      <c r="R50" s="16">
        <f>Q29+Q30+Q31+Q32+Q33</f>
        <v>0</v>
      </c>
      <c r="S50" s="16"/>
      <c r="T50" s="16"/>
    </row>
    <row r="51" spans="13:20" ht="21">
      <c r="M51" s="25" t="s">
        <v>28</v>
      </c>
      <c r="N51" s="25"/>
      <c r="O51" s="25"/>
      <c r="P51" s="25"/>
      <c r="R51" s="28">
        <f>Q37+Q38+Q39+Q40+Q41</f>
        <v>0</v>
      </c>
      <c r="S51" s="28"/>
      <c r="T51" s="28"/>
    </row>
    <row r="53" spans="13:20" ht="15" customHeight="1">
      <c r="M53" s="21" t="s">
        <v>37</v>
      </c>
      <c r="N53" s="21"/>
      <c r="O53" s="21"/>
      <c r="P53" s="21"/>
      <c r="Q53" s="29">
        <f>R48+R49+R50+R51</f>
        <v>0</v>
      </c>
      <c r="R53" s="29"/>
      <c r="S53" s="29"/>
      <c r="T53" s="29"/>
    </row>
    <row r="54" spans="13:20" ht="15" customHeight="1">
      <c r="M54" s="21"/>
      <c r="N54" s="21"/>
      <c r="O54" s="21"/>
      <c r="P54" s="21"/>
      <c r="Q54" s="29"/>
      <c r="R54" s="29"/>
      <c r="S54" s="29"/>
      <c r="T54" s="29"/>
    </row>
  </sheetData>
  <sheetProtection/>
  <mergeCells count="136">
    <mergeCell ref="M51:P51"/>
    <mergeCell ref="R48:T48"/>
    <mergeCell ref="R49:T49"/>
    <mergeCell ref="R50:T50"/>
    <mergeCell ref="R51:T51"/>
    <mergeCell ref="M53:P54"/>
    <mergeCell ref="Q53:T54"/>
    <mergeCell ref="M42:P43"/>
    <mergeCell ref="Q42:T43"/>
    <mergeCell ref="M46:P47"/>
    <mergeCell ref="M48:P48"/>
    <mergeCell ref="M49:P49"/>
    <mergeCell ref="M50:P50"/>
    <mergeCell ref="M37:P37"/>
    <mergeCell ref="M38:P38"/>
    <mergeCell ref="M39:P39"/>
    <mergeCell ref="M40:P40"/>
    <mergeCell ref="M41:P41"/>
    <mergeCell ref="Q37:T37"/>
    <mergeCell ref="Q38:T38"/>
    <mergeCell ref="Q39:T39"/>
    <mergeCell ref="Q40:T40"/>
    <mergeCell ref="Q41:T41"/>
    <mergeCell ref="E39:H39"/>
    <mergeCell ref="E40:H40"/>
    <mergeCell ref="E41:H41"/>
    <mergeCell ref="I37:L37"/>
    <mergeCell ref="I38:L38"/>
    <mergeCell ref="I39:L39"/>
    <mergeCell ref="I40:L40"/>
    <mergeCell ref="I41:L41"/>
    <mergeCell ref="M34:P35"/>
    <mergeCell ref="Q34:T35"/>
    <mergeCell ref="A37:A41"/>
    <mergeCell ref="B37:D37"/>
    <mergeCell ref="B38:D38"/>
    <mergeCell ref="B39:D39"/>
    <mergeCell ref="B40:D40"/>
    <mergeCell ref="B41:D41"/>
    <mergeCell ref="E37:H37"/>
    <mergeCell ref="E38:H38"/>
    <mergeCell ref="M32:P32"/>
    <mergeCell ref="M33:P33"/>
    <mergeCell ref="Q29:T29"/>
    <mergeCell ref="Q30:T30"/>
    <mergeCell ref="Q31:T31"/>
    <mergeCell ref="Q32:T32"/>
    <mergeCell ref="Q33:T33"/>
    <mergeCell ref="E32:H32"/>
    <mergeCell ref="E33:H33"/>
    <mergeCell ref="I29:L29"/>
    <mergeCell ref="I30:L30"/>
    <mergeCell ref="I31:L31"/>
    <mergeCell ref="I32:L32"/>
    <mergeCell ref="I33:L33"/>
    <mergeCell ref="M26:P27"/>
    <mergeCell ref="Q26:T27"/>
    <mergeCell ref="A29:A33"/>
    <mergeCell ref="B29:D29"/>
    <mergeCell ref="B30:D30"/>
    <mergeCell ref="B31:D31"/>
    <mergeCell ref="B32:D32"/>
    <mergeCell ref="B33:D33"/>
    <mergeCell ref="E29:H29"/>
    <mergeCell ref="E30:H30"/>
    <mergeCell ref="M23:P23"/>
    <mergeCell ref="M24:P24"/>
    <mergeCell ref="M25:P25"/>
    <mergeCell ref="Q23:T23"/>
    <mergeCell ref="Q24:T24"/>
    <mergeCell ref="Q25:T25"/>
    <mergeCell ref="B25:D25"/>
    <mergeCell ref="A23:A25"/>
    <mergeCell ref="E23:H23"/>
    <mergeCell ref="E24:H24"/>
    <mergeCell ref="E25:H25"/>
    <mergeCell ref="I23:L23"/>
    <mergeCell ref="I24:L24"/>
    <mergeCell ref="I25:L25"/>
    <mergeCell ref="Q17:T17"/>
    <mergeCell ref="Q18:T18"/>
    <mergeCell ref="Q19:T19"/>
    <mergeCell ref="M20:P21"/>
    <mergeCell ref="Q20:T21"/>
    <mergeCell ref="A1:S6"/>
    <mergeCell ref="A7:S8"/>
    <mergeCell ref="Q11:T11"/>
    <mergeCell ref="Q12:T12"/>
    <mergeCell ref="Q13:T13"/>
    <mergeCell ref="Q14:T14"/>
    <mergeCell ref="Q15:T15"/>
    <mergeCell ref="Q16:T16"/>
    <mergeCell ref="I18:L18"/>
    <mergeCell ref="I19:L19"/>
    <mergeCell ref="M12:P12"/>
    <mergeCell ref="M13:P13"/>
    <mergeCell ref="M14:P14"/>
    <mergeCell ref="M15:P15"/>
    <mergeCell ref="M16:P16"/>
    <mergeCell ref="M17:P17"/>
    <mergeCell ref="M18:P18"/>
    <mergeCell ref="M19:P19"/>
    <mergeCell ref="I12:L12"/>
    <mergeCell ref="I13:L13"/>
    <mergeCell ref="I14:L14"/>
    <mergeCell ref="I15:L15"/>
    <mergeCell ref="I16:L16"/>
    <mergeCell ref="I17:L17"/>
    <mergeCell ref="A12:A19"/>
    <mergeCell ref="E12:H12"/>
    <mergeCell ref="E13:H13"/>
    <mergeCell ref="E14:H14"/>
    <mergeCell ref="E15:H15"/>
    <mergeCell ref="E16:H16"/>
    <mergeCell ref="E17:H17"/>
    <mergeCell ref="E18:H18"/>
    <mergeCell ref="E19:H19"/>
    <mergeCell ref="B12:D12"/>
    <mergeCell ref="B13:D13"/>
    <mergeCell ref="B14:D14"/>
    <mergeCell ref="B15:D15"/>
    <mergeCell ref="B16:D16"/>
    <mergeCell ref="B17:D17"/>
    <mergeCell ref="B18:D18"/>
    <mergeCell ref="B19:D19"/>
    <mergeCell ref="B23:D23"/>
    <mergeCell ref="B24:D24"/>
    <mergeCell ref="A11:D11"/>
    <mergeCell ref="E11:H11"/>
    <mergeCell ref="I11:L11"/>
    <mergeCell ref="M11:P11"/>
    <mergeCell ref="A9:T10"/>
    <mergeCell ref="E31:H31"/>
    <mergeCell ref="M29:P29"/>
    <mergeCell ref="M30:P30"/>
    <mergeCell ref="M31:P3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CAIRES CORREIA</dc:creator>
  <cp:keywords/>
  <dc:description/>
  <cp:lastModifiedBy>FABIO CAIRES CORREIA</cp:lastModifiedBy>
  <dcterms:created xsi:type="dcterms:W3CDTF">2022-05-10T16:53:11Z</dcterms:created>
  <dcterms:modified xsi:type="dcterms:W3CDTF">2022-05-10T18:05:26Z</dcterms:modified>
  <cp:category/>
  <cp:version/>
  <cp:contentType/>
  <cp:contentStatus/>
</cp:coreProperties>
</file>